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17F8F0-CC51-4646-A8EF-D0629025EC44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<sst xmlns="http://schemas.openxmlformats.org/spreadsheetml/2006/main" count="281" uniqueCount="240">
  <si>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</si>
  <si>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</si>
  <si>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</si>
  <si>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</si>
  <si>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</si>
  <si>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</si>
  <si>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</si>
  <si>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</si>
  <si>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</si>
  <si>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</si>
  <si>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</si>
  <si>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</si>
  <si>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</si>
  <si>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</si>
  <si>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</si>
  <si>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</si>
  <si>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</si>
  <si>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</si>
  <si>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</si>
  <si>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</si>
  <si>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</si>
  <si>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</si>
  <si>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</si>
  <si>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</si>
  <si>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</si>
  <si>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</si>
  <si>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</si>
  <si>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</si>
  <si>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</si>
  <si>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</si>
  <si>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</si>
  <si>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</si>
  <si>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</si>
  <si>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</si>
  <si>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</si>
  <si>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</si>
  <si>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</si>
  <si>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</si>
  <si>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</si>
  <si>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</si>
  <si>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</si>
  <si>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</si>
  <si>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</si>
  <si>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</si>
  <si>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</si>
  <si>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</si>
  <si>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</si>
  <si>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</si>
  <si>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</si>
  <si>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</si>
  <si>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</si>
  <si>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</si>
  <si>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</si>
  <si>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</si>
  <si>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</si>
  <si>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</si>
  <si>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</si>
  <si>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</si>
  <si>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</si>
  <si>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</si>
  <si>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</si>
  <si>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</si>
  <si>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</si>
  <si>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</si>
  <si>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</si>
  <si>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</si>
  <si>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</si>
  <si>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</si>
  <si>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</si>
  <si>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</si>
  <si>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</si>
  <si>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</si>
  <si>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</si>
  <si>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</si>
  <si>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</si>
  <si>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</si>
  <si>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</si>
  <si>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</si>
  <si>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</si>
  <si>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</si>
  <si>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</si>
  <si>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</si>
  <si>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</si>
  <si>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</si>
  <si>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</si>
  <si>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</si>
  <si>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</si>
  <si>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</si>
  <si>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</si>
  <si>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</si>
  <si>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</si>
  <si>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</si>
  <si>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</si>
  <si>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</si>
  <si>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</si>
  <si>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</si>
  <si>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</si>
  <si>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</si>
  <si>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</si>
  <si>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</si>
  <si>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</si>
  <si>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</si>
  <si>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</si>
  <si>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</si>
  <si>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</si>
  <si>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</si>
  <si>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</si>
  <si>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</si>
  <si>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</si>
  <si>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</si>
  <si>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</si>
  <si>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</si>
  <si>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</si>
  <si>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</si>
  <si>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</si>
  <si>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</si>
  <si>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</si>
  <si>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</si>
  <si>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</si>
  <si>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</si>
  <si>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</si>
  <si>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</si>
  <si>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</si>
  <si>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</si>
  <si>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</si>
  <si>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</si>
  <si>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</si>
  <si>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</si>
  <si>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</si>
  <si>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</si>
  <si>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</si>
  <si>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</si>
  <si>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</si>
  <si>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</si>
  <si>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</si>
  <si>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</si>
  <si>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</si>
  <si>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</si>
  <si>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</si>
  <si>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</si>
  <si>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</si>
  <si>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</si>
  <si>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</si>
  <si>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</si>
  <si>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</si>
  <si>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</si>
  <si>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</si>
  <si>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</si>
  <si>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</si>
  <si>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</si>
  <si>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</si>
  <si>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</si>
  <si>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</si>
  <si>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</si>
  <si>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</si>
  <si>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</si>
  <si>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</si>
  <si>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</si>
  <si>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</si>
  <si>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</si>
  <si>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</si>
  <si>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</si>
  <si>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</si>
  <si>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</si>
  <si>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</si>
  <si>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</si>
  <si>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</si>
  <si>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</si>
  <si>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</si>
  <si>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</si>
  <si>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</si>
  <si>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</si>
  <si>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</si>
  <si>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</si>
  <si>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</si>
  <si>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</si>
  <si>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19/03/2025</t>
  </si>
  <si>
    <t>PD25000530</t>
  </si>
  <si>
    <t>הנדסה-מטה</t>
  </si>
  <si>
    <t>החלפת משאבת באר</t>
  </si>
  <si>
    <t>בטיפול רכש</t>
  </si>
  <si>
    <t>moria_h</t>
  </si>
  <si>
    <t>Y</t>
  </si>
  <si>
    <t>108</t>
  </si>
  <si>
    <t>טרמינל</t>
  </si>
  <si>
    <t>W2500053</t>
  </si>
  <si>
    <t>evgeniy_m</t>
  </si>
  <si>
    <t>400</t>
  </si>
  <si>
    <t>חוזה עבודות</t>
  </si>
  <si>
    <t>00</t>
  </si>
  <si>
    <t>מאשרי דרישות מרוכזות - כללי</t>
  </si>
  <si>
    <t>X</t>
  </si>
  <si>
    <t>200,000.00</t>
  </si>
  <si>
    <t>36,000.00</t>
  </si>
  <si>
    <t>236,000.00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</si>
  <si>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</si>
  <si>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</si>
  <si>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</si>
  <si>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</si>
  <si>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</si>
  <si>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</si>
  <si>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</si>
  <si>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</si>
  <si>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</si>
  <si>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</si>
  <si>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</si>
  <si>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</si>
  <si>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</si>
  <si>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</si>
  <si>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החלפת משאבת באר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</si>
  <si>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</si>
  <si>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</si>
  <si>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</si>
  <si>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</si>
  <si>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</si>
  <si>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</si>
  <si>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</si>
  <si>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</si>
  <si>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</si>
  <si>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</si>
  <si>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</si>
  <si>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</si>
  <si>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200,000</t>
  </si>
  <si>
    <t>1.00</t>
  </si>
  <si>
    <t>יח</t>
  </si>
  <si>
    <t>240092</t>
  </si>
  <si>
    <t>210</t>
  </si>
  <si>
    <t>763</t>
  </si>
  <si>
    <t>108.240092.12.210-763</t>
  </si>
  <si>
    <t>רכוש קבוע</t>
  </si>
  <si>
    <t>השקעות בתחזוקת המתקן</t>
  </si>
  <si>
    <t>1002</t>
  </si>
  <si>
    <t>הזמנה אחרונה</t>
  </si>
  <si>
    <t>WTO010</t>
  </si>
  <si>
    <t>כתב כמויות עבודות הנדסה</t>
  </si>
  <si>
    <t>כתב כמויות עבודות</t>
  </si>
  <si>
    <t>WE270058</t>
  </si>
  <si>
    <t>משאבת באר- פירוק ופינוי משאבה ישנה, אספקת והתקנת משאבה חדשה כולל ביצוע התאמות לבסיס והפעלה ראשונה</t>
  </si>
  <si>
    <t>CMP</t>
  </si>
  <si>
    <t>6.2.198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</si>
</sst>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משאבת באר</v>
      </c>
      <c r="B2" s="5"/>
      <c r="C2" s="5" t="str">
        <f>IF(DataSheet!B2&lt;&gt;0,DataSheet!B2,"")</f>
        <v>PD25000530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WE270058</v>
      </c>
      <c r="B5" s="4" t="str">
        <f>IF(DataSheet!D6&lt;&gt;0,DataSheet!D6,"")</f>
        <v>החלפת משאבת באר</v>
      </c>
      <c r="C5" s="4" t="str">
        <f>IF(DataSheet!E6&lt;&gt;0,DataSheet!E6,"")</f>
        <v>משאבת באר- פירוק ופינוי משאבה ישנה, אספקת והתקנת משאבה חדשה כולל ביצוע התאמות לבסיס והפעלה ראשונה</v>
      </c>
      <c r="D5" s="5" t="str">
        <f>IF(A5="","",IF(DataSheet!J6=0,"פריט ללא הבהרה",DataSheet!J6))</f>
        <v>6.2.198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240092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200000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s="2">
        <v>45740.463194444397</v>
      </c>
      <c r="AN2" t="s">
        <v>197</v>
      </c>
      <c r="AQ2" s="11">
        <v>2</v>
      </c>
      <c r="AR2" t="s">
        <v>198</v>
      </c>
      <c r="AS2" s="11">
        <v>9</v>
      </c>
      <c r="AT2" t="s">
        <v>199</v>
      </c>
      <c r="BD2" t="s">
        <v>186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N2" t="s">
        <v>205</v>
      </c>
      <c r="BO2" t="s">
        <v>201</v>
      </c>
      <c r="BS2" t="s">
        <v>206</v>
      </c>
      <c r="BV2" t="s">
        <v>207</v>
      </c>
      <c r="CA2" s="11">
        <v>3</v>
      </c>
      <c r="CB2" t="s">
        <v>208</v>
      </c>
      <c r="CD2" t="s">
        <v>185</v>
      </c>
      <c r="CG2" s="11">
        <v>0</v>
      </c>
      <c r="CH2" t="s">
        <v>209</v>
      </c>
      <c r="CJ2" t="s">
        <v>182</v>
      </c>
      <c r="CM2" t="s">
        <v>182</v>
      </c>
      <c r="CN2" s="11">
        <v>0</v>
      </c>
      <c r="CO2" s="11">
        <v>200000</v>
      </c>
      <c r="CP2" s="11">
        <v>200000</v>
      </c>
      <c r="CQ2" t="s">
        <v>182</v>
      </c>
      <c r="CV2" t="s">
        <v>210</v>
      </c>
      <c r="CX2" t="s">
        <v>210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7" x14ac:dyDescent="0.2">
      <c r="A4" s="1" t="s">
        <v>221</v>
      </c>
      <c r="C4" t="s">
        <v>179</v>
      </c>
      <c r="D4" t="s">
        <v>222</v>
      </c>
      <c r="E4" t="s">
        <v>204</v>
      </c>
      <c r="F4" t="s">
        <v>223</v>
      </c>
      <c r="G4" t="s">
        <v>224</v>
      </c>
      <c r="J4" t="s">
        <v>192</v>
      </c>
      <c r="K4" t="s">
        <v>195</v>
      </c>
      <c r="L4" s="1">
        <v>45735</v>
      </c>
      <c r="M4" t="s">
        <v>183</v>
      </c>
      <c r="N4" t="s">
        <v>225</v>
      </c>
      <c r="O4" t="s">
        <v>200</v>
      </c>
      <c r="P4" t="s">
        <v>226</v>
      </c>
      <c r="Q4" t="s">
        <v>227</v>
      </c>
      <c r="R4" t="s">
        <v>228</v>
      </c>
      <c r="V4" t="s">
        <v>184</v>
      </c>
      <c r="W4" t="s">
        <v>179</v>
      </c>
      <c r="X4" t="s">
        <v>201</v>
      </c>
      <c r="Y4" t="s">
        <v>229</v>
      </c>
      <c r="Z4" t="s">
        <v>230</v>
      </c>
      <c r="AA4" t="s">
        <v>225</v>
      </c>
      <c r="AB4" t="s">
        <v>179</v>
      </c>
      <c r="AD4" s="11">
        <v>0</v>
      </c>
      <c r="AF4" t="s">
        <v>231</v>
      </c>
      <c r="AI4" s="1">
        <v>0</v>
      </c>
      <c r="AK4" s="1">
        <v>45735</v>
      </c>
      <c r="AL4" s="1">
        <v>45735</v>
      </c>
      <c r="AM4" s="1">
        <v>45735</v>
      </c>
      <c r="AQ4" s="11">
        <v>0</v>
      </c>
      <c r="AR4" s="11">
        <v>29400</v>
      </c>
      <c r="AS4" s="11">
        <v>200000</v>
      </c>
      <c r="AU4" t="s">
        <v>224</v>
      </c>
      <c r="AV4" t="s">
        <v>195</v>
      </c>
      <c r="AW4" t="s">
        <v>182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1</v>
      </c>
      <c r="C6" s="11">
        <v>200000</v>
      </c>
      <c r="D6" t="s">
        <v>179</v>
      </c>
      <c r="E6" t="s">
        <v>237</v>
      </c>
      <c r="F6" t="s">
        <v>238</v>
      </c>
      <c r="G6" s="11">
        <v>200000</v>
      </c>
      <c r="H6" t="s">
        <v>195</v>
      </c>
      <c r="I6" s="11">
        <v>1</v>
      </c>
      <c r="J6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2025-04-20T13:28:59Z</dcterms:modified>
</cp:coreProperties>
</file>